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6-2017" sheetId="3" r:id="rId1"/>
    <sheet name="2015-2016" sheetId="2" r:id="rId2"/>
  </sheets>
  <calcPr calcId="145621"/>
</workbook>
</file>

<file path=xl/calcChain.xml><?xml version="1.0" encoding="utf-8"?>
<calcChain xmlns="http://schemas.openxmlformats.org/spreadsheetml/2006/main">
  <c r="F19" i="3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</calcChain>
</file>

<file path=xl/sharedStrings.xml><?xml version="1.0" encoding="utf-8"?>
<sst xmlns="http://schemas.openxmlformats.org/spreadsheetml/2006/main" count="112" uniqueCount="49">
  <si>
    <t>Membership class</t>
  </si>
  <si>
    <t>Ticket references</t>
  </si>
  <si>
    <t>Balance</t>
  </si>
  <si>
    <t>Member</t>
  </si>
  <si>
    <t>Result acceptance</t>
  </si>
  <si>
    <t>Piterion GmbH</t>
  </si>
  <si>
    <t>Siemens AG</t>
  </si>
  <si>
    <t>HighQSoft GmbH</t>
  </si>
  <si>
    <t>ASAM e.v</t>
  </si>
  <si>
    <t>Guest Member</t>
  </si>
  <si>
    <t>AUDI AG on behalf of Volkswagen Group of America, Inc.</t>
  </si>
  <si>
    <t>Driver Member</t>
  </si>
  <si>
    <t>Bertrandt AG</t>
  </si>
  <si>
    <t>Service Provider</t>
  </si>
  <si>
    <t>BMW Group</t>
  </si>
  <si>
    <t>Canoo Engineering AG</t>
  </si>
  <si>
    <t>Daimler AG</t>
  </si>
  <si>
    <t>Gigatronic GmbH</t>
  </si>
  <si>
    <t>Application Vendor</t>
  </si>
  <si>
    <t>itemis AG</t>
  </si>
  <si>
    <t>Mueller-BBM VibroAkustik Systeme GmbH</t>
  </si>
  <si>
    <t>NorCom IT AG</t>
  </si>
  <si>
    <t>Peak Solutions GmbH</t>
  </si>
  <si>
    <t>Science + computing AG</t>
  </si>
  <si>
    <t>Tata Motors Ltd.</t>
  </si>
  <si>
    <t>User Member</t>
  </si>
  <si>
    <t>manpower units due</t>
  </si>
  <si>
    <t>https://openmdm.atlassian.net/browse/ORGA-95</t>
  </si>
  <si>
    <t>https://openmdm.atlassian.net/browse/ORGA-38</t>
  </si>
  <si>
    <t>https://openmdm.atlassian.net/browse/ORGA-37</t>
  </si>
  <si>
    <t>OK</t>
  </si>
  <si>
    <t>There were no service items requested by the corresponding committee</t>
  </si>
  <si>
    <t>https://openmdm.atlassian.net/browse/ORGA-32</t>
  </si>
  <si>
    <t>https://openmdm.atlassian.net/browse/ORGA-13</t>
  </si>
  <si>
    <t>min. manpower units delivered</t>
  </si>
  <si>
    <t>https://openmdm.atlassian.net/browse/ORGA-12</t>
  </si>
  <si>
    <t>https://openmdm.atlassian.net/browse/ORGA-99</t>
  </si>
  <si>
    <t>https://openmdm.atlassian.net/browse/ORGA-98</t>
  </si>
  <si>
    <t>https://openmdm.atlassian.net/browse/ORGA-96</t>
  </si>
  <si>
    <t>https://openmdm.atlassian.net/browse/ORGA-79</t>
  </si>
  <si>
    <t>MDM@web development</t>
  </si>
  <si>
    <t>-</t>
  </si>
  <si>
    <t>Transfer 2016/17</t>
  </si>
  <si>
    <t>https://openmdm.atlassian.net/browse/ORGA-152</t>
  </si>
  <si>
    <t>https://openmdm.atlassian.net/browse/ORGA-177</t>
  </si>
  <si>
    <t>https://openmdm.atlassian.net/browse/ORGA-150</t>
  </si>
  <si>
    <t>https://openmdm.atlassian.net/browse/ORGA-149</t>
  </si>
  <si>
    <t>https://openmdm.atlassian.net/browse/ORGA-148</t>
  </si>
  <si>
    <t>https://openmdm.atlassian.net/browse/ORGA-39, https://openmdm.atlassian.net/browse/ORGA-94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</si>
</sst>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333333"/>
      <name val="Helvetic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penmdm.atlassian.net/browse/ORGA-150" TargetMode="External"/><Relationship Id="rId2" Type="http://schemas.openxmlformats.org/officeDocument/2006/relationships/hyperlink" Target="https://openmdm.atlassian.net/browse/ORGA-177" TargetMode="External"/><Relationship Id="rId1" Type="http://schemas.openxmlformats.org/officeDocument/2006/relationships/hyperlink" Target="https://openmdm.atlassian.net/browse/ORGA-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penmdm.atlassian.net/browse/ORGA-148" TargetMode="External"/><Relationship Id="rId4" Type="http://schemas.openxmlformats.org/officeDocument/2006/relationships/hyperlink" Target="https://openmdm.atlassian.net/browse/ORGA-14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penmdm.atlassian.net/browse/ORGA-95" TargetMode="External"/><Relationship Id="rId13" Type="http://schemas.openxmlformats.org/officeDocument/2006/relationships/hyperlink" Target="https://openmdm.atlassian.net/browse/ORGA-152" TargetMode="External"/><Relationship Id="rId3" Type="http://schemas.openxmlformats.org/officeDocument/2006/relationships/hyperlink" Target="https://openmdm.atlassian.net/browse/ORGA-37" TargetMode="External"/><Relationship Id="rId7" Type="http://schemas.openxmlformats.org/officeDocument/2006/relationships/hyperlink" Target="https://openmdm.atlassian.net/browse/ORGA-98" TargetMode="External"/><Relationship Id="rId12" Type="http://schemas.openxmlformats.org/officeDocument/2006/relationships/hyperlink" Target="https://openmdm.atlassian.net/browse/ORGA-99" TargetMode="External"/><Relationship Id="rId2" Type="http://schemas.openxmlformats.org/officeDocument/2006/relationships/hyperlink" Target="https://openmdm.atlassian.net/browse/ORGA-38" TargetMode="External"/><Relationship Id="rId1" Type="http://schemas.openxmlformats.org/officeDocument/2006/relationships/hyperlink" Target="https://openmdm.atlassian.net/browse/ORGA-39" TargetMode="External"/><Relationship Id="rId6" Type="http://schemas.openxmlformats.org/officeDocument/2006/relationships/hyperlink" Target="https://openmdm.atlassian.net/browse/ORGA-12" TargetMode="External"/><Relationship Id="rId11" Type="http://schemas.openxmlformats.org/officeDocument/2006/relationships/hyperlink" Target="https://openmdm.atlassian.net/browse/ORGA-79" TargetMode="External"/><Relationship Id="rId5" Type="http://schemas.openxmlformats.org/officeDocument/2006/relationships/hyperlink" Target="https://openmdm.atlassian.net/browse/ORGA-13" TargetMode="External"/><Relationship Id="rId10" Type="http://schemas.openxmlformats.org/officeDocument/2006/relationships/hyperlink" Target="https://openmdm.atlassian.net/browse/ORGA-96" TargetMode="External"/><Relationship Id="rId4" Type="http://schemas.openxmlformats.org/officeDocument/2006/relationships/hyperlink" Target="https://openmdm.atlassian.net/browse/ORGA-32" TargetMode="External"/><Relationship Id="rId9" Type="http://schemas.openxmlformats.org/officeDocument/2006/relationships/hyperlink" Target="https://openmdm.atlassian.net/browse/ORGA-98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workbookViewId="0">
      <selection activeCell="H21" sqref="H21"/>
    </sheetView>
  </sheetViews>
  <sheetFormatPr baseColWidth="10" defaultRowHeight="15" x14ac:dyDescent="0.25"/>
  <cols>
    <col min="1" max="1" width="54.5703125" bestFit="1" customWidth="1"/>
    <col min="2" max="2" width="18.28515625" bestFit="1" customWidth="1"/>
    <col min="3" max="3" width="19.42578125" style="1" bestFit="1" customWidth="1"/>
    <col min="4" max="4" width="24.7109375" style="1" bestFit="1" customWidth="1"/>
    <col min="5" max="5" width="17" style="1" bestFit="1" customWidth="1"/>
    <col min="6" max="6" width="7.85546875" style="1" bestFit="1" customWidth="1"/>
    <col min="7" max="7" width="53.28515625" style="4" customWidth="1"/>
    <col min="8" max="8" width="67" bestFit="1" customWidth="1"/>
  </cols>
  <sheetData>
    <row r="2" spans="1:8" x14ac:dyDescent="0.25">
      <c r="A2" t="s">
        <v>3</v>
      </c>
      <c r="B2" t="s">
        <v>0</v>
      </c>
      <c r="C2" s="1" t="s">
        <v>26</v>
      </c>
      <c r="D2" s="1" t="s">
        <v>34</v>
      </c>
      <c r="E2" s="1" t="s">
        <v>4</v>
      </c>
      <c r="F2" s="1" t="s">
        <v>2</v>
      </c>
      <c r="G2" s="4" t="s">
        <v>1</v>
      </c>
    </row>
    <row r="4" spans="1:8" x14ac:dyDescent="0.25">
      <c r="A4" s="2" t="s">
        <v>8</v>
      </c>
      <c r="B4" s="2" t="s">
        <v>9</v>
      </c>
      <c r="C4" s="1">
        <v>0</v>
      </c>
      <c r="D4" s="1">
        <v>0</v>
      </c>
      <c r="F4" s="1">
        <f>D4-C4</f>
        <v>0</v>
      </c>
    </row>
    <row r="5" spans="1:8" x14ac:dyDescent="0.25">
      <c r="A5" s="2" t="s">
        <v>10</v>
      </c>
      <c r="B5" s="2" t="s">
        <v>11</v>
      </c>
      <c r="C5" s="1">
        <v>0</v>
      </c>
      <c r="D5" s="1">
        <v>0</v>
      </c>
      <c r="F5" s="1">
        <f t="shared" ref="F5:F19" si="0">D5-C5</f>
        <v>0</v>
      </c>
      <c r="G5" s="6"/>
      <c r="H5" s="5"/>
    </row>
    <row r="6" spans="1:8" x14ac:dyDescent="0.25">
      <c r="A6" s="2" t="s">
        <v>12</v>
      </c>
      <c r="B6" s="2" t="s">
        <v>13</v>
      </c>
      <c r="C6" s="1">
        <v>10</v>
      </c>
      <c r="D6" s="1">
        <v>0</v>
      </c>
      <c r="F6" s="1">
        <f t="shared" si="0"/>
        <v>-10</v>
      </c>
      <c r="G6" s="6" t="s">
        <v>47</v>
      </c>
    </row>
    <row r="7" spans="1:8" x14ac:dyDescent="0.25">
      <c r="A7" s="2" t="s">
        <v>14</v>
      </c>
      <c r="B7" s="2" t="s">
        <v>11</v>
      </c>
      <c r="C7" s="1">
        <v>0</v>
      </c>
      <c r="D7" s="1">
        <v>0</v>
      </c>
      <c r="F7" s="1">
        <f t="shared" si="0"/>
        <v>0</v>
      </c>
      <c r="G7"/>
    </row>
    <row r="8" spans="1:8" x14ac:dyDescent="0.25">
      <c r="A8" s="2" t="s">
        <v>15</v>
      </c>
      <c r="B8" s="2" t="s">
        <v>13</v>
      </c>
      <c r="C8" s="1">
        <v>10</v>
      </c>
      <c r="D8" s="1">
        <v>0</v>
      </c>
      <c r="F8" s="1">
        <f t="shared" si="0"/>
        <v>-10</v>
      </c>
      <c r="G8" s="6" t="s">
        <v>46</v>
      </c>
    </row>
    <row r="9" spans="1:8" x14ac:dyDescent="0.25">
      <c r="A9" s="2" t="s">
        <v>16</v>
      </c>
      <c r="B9" s="2" t="s">
        <v>11</v>
      </c>
      <c r="C9" s="1">
        <v>0</v>
      </c>
      <c r="D9" s="1">
        <v>0</v>
      </c>
      <c r="F9" s="1">
        <f t="shared" si="0"/>
        <v>0</v>
      </c>
      <c r="G9" s="6"/>
    </row>
    <row r="10" spans="1:8" x14ac:dyDescent="0.25">
      <c r="A10" s="2" t="s">
        <v>17</v>
      </c>
      <c r="B10" s="2" t="s">
        <v>13</v>
      </c>
      <c r="C10" s="1">
        <v>10</v>
      </c>
      <c r="D10" s="1">
        <v>0</v>
      </c>
      <c r="F10" s="1">
        <f t="shared" si="0"/>
        <v>-10</v>
      </c>
      <c r="G10" s="6"/>
    </row>
    <row r="11" spans="1:8" x14ac:dyDescent="0.25">
      <c r="A11" s="2" t="s">
        <v>7</v>
      </c>
      <c r="B11" s="2" t="s">
        <v>18</v>
      </c>
      <c r="C11" s="1">
        <v>10</v>
      </c>
      <c r="D11" s="1">
        <v>0</v>
      </c>
      <c r="F11" s="1">
        <f t="shared" si="0"/>
        <v>-10</v>
      </c>
      <c r="G11"/>
    </row>
    <row r="12" spans="1:8" x14ac:dyDescent="0.25">
      <c r="A12" s="2" t="s">
        <v>19</v>
      </c>
      <c r="B12" s="2" t="s">
        <v>13</v>
      </c>
      <c r="C12" s="1">
        <v>10</v>
      </c>
      <c r="D12" s="1">
        <v>0</v>
      </c>
      <c r="F12" s="1">
        <f t="shared" si="0"/>
        <v>-10</v>
      </c>
      <c r="G12" s="6" t="s">
        <v>44</v>
      </c>
    </row>
    <row r="13" spans="1:8" x14ac:dyDescent="0.25">
      <c r="A13" s="2" t="s">
        <v>20</v>
      </c>
      <c r="B13" s="2" t="s">
        <v>11</v>
      </c>
      <c r="C13" s="1">
        <v>0</v>
      </c>
      <c r="D13" s="1">
        <v>0</v>
      </c>
      <c r="F13" s="1">
        <f t="shared" si="0"/>
        <v>0</v>
      </c>
      <c r="G13" s="6"/>
    </row>
    <row r="14" spans="1:8" x14ac:dyDescent="0.25">
      <c r="A14" s="2" t="s">
        <v>21</v>
      </c>
      <c r="B14" s="2" t="s">
        <v>13</v>
      </c>
      <c r="C14" s="1">
        <v>10</v>
      </c>
      <c r="D14" s="1">
        <v>0</v>
      </c>
      <c r="F14" s="1">
        <f t="shared" si="0"/>
        <v>-10</v>
      </c>
      <c r="G14" s="6"/>
    </row>
    <row r="15" spans="1:8" x14ac:dyDescent="0.25">
      <c r="A15" s="2" t="s">
        <v>22</v>
      </c>
      <c r="B15" s="2" t="s">
        <v>13</v>
      </c>
      <c r="C15" s="1">
        <v>20</v>
      </c>
      <c r="D15" s="1">
        <v>0</v>
      </c>
      <c r="F15" s="1">
        <f t="shared" si="0"/>
        <v>-20</v>
      </c>
      <c r="G15" s="7" t="s">
        <v>43</v>
      </c>
    </row>
    <row r="16" spans="1:8" x14ac:dyDescent="0.25">
      <c r="A16" s="2" t="s">
        <v>5</v>
      </c>
      <c r="B16" s="2" t="s">
        <v>13</v>
      </c>
      <c r="C16" s="1">
        <v>10</v>
      </c>
      <c r="D16" s="1">
        <v>0</v>
      </c>
      <c r="F16" s="1">
        <f t="shared" si="0"/>
        <v>-10</v>
      </c>
    </row>
    <row r="17" spans="1:7" x14ac:dyDescent="0.25">
      <c r="A17" s="2" t="s">
        <v>23</v>
      </c>
      <c r="B17" s="2" t="s">
        <v>13</v>
      </c>
      <c r="C17" s="1">
        <v>10</v>
      </c>
      <c r="D17" s="1">
        <v>0</v>
      </c>
      <c r="F17" s="1">
        <f t="shared" si="0"/>
        <v>-10</v>
      </c>
      <c r="G17" s="6" t="s">
        <v>45</v>
      </c>
    </row>
    <row r="18" spans="1:7" x14ac:dyDescent="0.25">
      <c r="A18" s="2" t="s">
        <v>6</v>
      </c>
      <c r="B18" s="2" t="s">
        <v>11</v>
      </c>
      <c r="C18" s="1">
        <v>0</v>
      </c>
      <c r="D18" s="1">
        <v>0</v>
      </c>
      <c r="F18" s="1">
        <f t="shared" si="0"/>
        <v>0</v>
      </c>
    </row>
    <row r="19" spans="1:7" x14ac:dyDescent="0.25">
      <c r="A19" s="2" t="s">
        <v>24</v>
      </c>
      <c r="B19" s="2" t="s">
        <v>25</v>
      </c>
      <c r="C19" s="1">
        <v>0</v>
      </c>
      <c r="D19" s="1">
        <v>0</v>
      </c>
      <c r="F19" s="1">
        <f t="shared" si="0"/>
        <v>0</v>
      </c>
    </row>
  </sheetData>
  <hyperlinks>
    <hyperlink ref="G15" r:id="rId1"/>
    <hyperlink ref="G12" r:id="rId2"/>
    <hyperlink ref="G17" r:id="rId3"/>
    <hyperlink ref="G8" r:id="rId4"/>
    <hyperlink ref="G6" r:id="rId5"/>
  </hyperlinks>
  <pageMargins left="0.7" right="0.7" top="0.78740157499999996" bottom="0.78740157499999996" header="0.3" footer="0.3"/>
  <pageSetup paperSize="9" scale="67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E16" sqref="E16"/>
    </sheetView>
  </sheetViews>
  <sheetFormatPr baseColWidth="10" defaultRowHeight="15" x14ac:dyDescent="0.25"/>
  <cols>
    <col min="1" max="1" width="54.5703125" bestFit="1" customWidth="1"/>
    <col min="2" max="2" width="18.28515625" bestFit="1" customWidth="1"/>
    <col min="3" max="3" width="19.42578125" style="1" bestFit="1" customWidth="1"/>
    <col min="4" max="4" width="24.7109375" style="1" bestFit="1" customWidth="1"/>
    <col min="5" max="5" width="17" style="1" bestFit="1" customWidth="1"/>
    <col min="6" max="6" width="7.85546875" style="1" bestFit="1" customWidth="1"/>
    <col min="7" max="7" width="92.140625" style="4" bestFit="1" customWidth="1"/>
    <col min="8" max="8" width="67" bestFit="1" customWidth="1"/>
  </cols>
  <sheetData>
    <row r="2" spans="1:8" x14ac:dyDescent="0.25">
      <c r="A2" t="s">
        <v>3</v>
      </c>
      <c r="B2" t="s">
        <v>0</v>
      </c>
      <c r="C2" s="1" t="s">
        <v>26</v>
      </c>
      <c r="D2" s="1" t="s">
        <v>34</v>
      </c>
      <c r="E2" s="1" t="s">
        <v>4</v>
      </c>
      <c r="F2" s="1" t="s">
        <v>2</v>
      </c>
      <c r="G2" s="4" t="s">
        <v>1</v>
      </c>
    </row>
    <row r="4" spans="1:8" x14ac:dyDescent="0.25">
      <c r="A4" s="2" t="s">
        <v>8</v>
      </c>
      <c r="B4" s="2" t="s">
        <v>9</v>
      </c>
      <c r="C4" s="1">
        <v>0</v>
      </c>
      <c r="D4" s="1">
        <v>0</v>
      </c>
      <c r="E4" s="1" t="s">
        <v>30</v>
      </c>
      <c r="F4" s="1">
        <f>D4-C4</f>
        <v>0</v>
      </c>
      <c r="G4" s="4" t="s">
        <v>41</v>
      </c>
    </row>
    <row r="5" spans="1:8" x14ac:dyDescent="0.25">
      <c r="A5" s="2" t="s">
        <v>10</v>
      </c>
      <c r="B5" s="2" t="s">
        <v>11</v>
      </c>
      <c r="C5" s="1">
        <v>60</v>
      </c>
      <c r="D5" s="3">
        <v>60</v>
      </c>
      <c r="E5" s="1" t="s">
        <v>30</v>
      </c>
      <c r="F5" s="1">
        <f t="shared" ref="F5:F19" si="0">D5-C5</f>
        <v>0</v>
      </c>
      <c r="G5" s="6" t="s">
        <v>32</v>
      </c>
      <c r="H5" s="5"/>
    </row>
    <row r="6" spans="1:8" x14ac:dyDescent="0.25">
      <c r="A6" s="2" t="s">
        <v>12</v>
      </c>
      <c r="B6" s="2" t="s">
        <v>13</v>
      </c>
      <c r="C6" s="1">
        <v>10</v>
      </c>
      <c r="F6" s="1">
        <f t="shared" si="0"/>
        <v>-10</v>
      </c>
      <c r="G6" s="6" t="s">
        <v>38</v>
      </c>
    </row>
    <row r="7" spans="1:8" x14ac:dyDescent="0.25">
      <c r="A7" s="2" t="s">
        <v>14</v>
      </c>
      <c r="B7" s="2" t="s">
        <v>11</v>
      </c>
      <c r="C7" s="1">
        <v>60</v>
      </c>
      <c r="D7" s="3">
        <v>60</v>
      </c>
      <c r="E7" s="1" t="s">
        <v>30</v>
      </c>
      <c r="F7" s="1">
        <f t="shared" si="0"/>
        <v>0</v>
      </c>
      <c r="G7" t="s">
        <v>40</v>
      </c>
    </row>
    <row r="8" spans="1:8" x14ac:dyDescent="0.25">
      <c r="A8" s="2" t="s">
        <v>15</v>
      </c>
      <c r="B8" s="2" t="s">
        <v>13</v>
      </c>
      <c r="C8" s="1">
        <v>10</v>
      </c>
      <c r="D8" s="1">
        <v>10</v>
      </c>
      <c r="E8" s="1" t="s">
        <v>30</v>
      </c>
      <c r="F8" s="1">
        <f t="shared" si="0"/>
        <v>0</v>
      </c>
      <c r="G8" s="6" t="s">
        <v>28</v>
      </c>
    </row>
    <row r="9" spans="1:8" x14ac:dyDescent="0.25">
      <c r="A9" s="2" t="s">
        <v>16</v>
      </c>
      <c r="B9" s="2" t="s">
        <v>11</v>
      </c>
      <c r="C9" s="1">
        <v>60</v>
      </c>
      <c r="D9" s="3">
        <v>60</v>
      </c>
      <c r="E9" s="1" t="s">
        <v>30</v>
      </c>
      <c r="F9" s="1">
        <f t="shared" si="0"/>
        <v>0</v>
      </c>
      <c r="G9" t="s">
        <v>40</v>
      </c>
    </row>
    <row r="10" spans="1:8" x14ac:dyDescent="0.25">
      <c r="A10" s="2" t="s">
        <v>17</v>
      </c>
      <c r="B10" s="2" t="s">
        <v>13</v>
      </c>
      <c r="C10" s="1">
        <v>10</v>
      </c>
      <c r="D10" s="1">
        <v>10</v>
      </c>
      <c r="E10" s="1" t="s">
        <v>30</v>
      </c>
      <c r="F10" s="1">
        <f t="shared" si="0"/>
        <v>0</v>
      </c>
      <c r="G10" s="5" t="s">
        <v>27</v>
      </c>
    </row>
    <row r="11" spans="1:8" x14ac:dyDescent="0.25">
      <c r="A11" s="2" t="s">
        <v>7</v>
      </c>
      <c r="B11" s="2" t="s">
        <v>18</v>
      </c>
      <c r="C11" s="1">
        <v>10</v>
      </c>
      <c r="D11" s="1">
        <v>10</v>
      </c>
      <c r="E11" s="1" t="s">
        <v>30</v>
      </c>
      <c r="F11" s="1">
        <f t="shared" si="0"/>
        <v>0</v>
      </c>
      <c r="G11" s="6" t="s">
        <v>33</v>
      </c>
    </row>
    <row r="12" spans="1:8" x14ac:dyDescent="0.25">
      <c r="A12" s="2" t="s">
        <v>19</v>
      </c>
      <c r="B12" s="2" t="s">
        <v>13</v>
      </c>
      <c r="C12" s="1">
        <v>10</v>
      </c>
      <c r="F12" s="1">
        <f t="shared" si="0"/>
        <v>-10</v>
      </c>
      <c r="G12" s="6" t="s">
        <v>48</v>
      </c>
    </row>
    <row r="13" spans="1:8" x14ac:dyDescent="0.25">
      <c r="A13" s="2" t="s">
        <v>20</v>
      </c>
      <c r="B13" s="2" t="s">
        <v>11</v>
      </c>
      <c r="C13" s="1">
        <v>60</v>
      </c>
      <c r="D13" s="1">
        <v>60</v>
      </c>
      <c r="E13" s="1" t="s">
        <v>30</v>
      </c>
      <c r="F13" s="1">
        <f t="shared" si="0"/>
        <v>0</v>
      </c>
      <c r="G13" s="6" t="s">
        <v>37</v>
      </c>
    </row>
    <row r="14" spans="1:8" x14ac:dyDescent="0.25">
      <c r="A14" s="2" t="s">
        <v>21</v>
      </c>
      <c r="B14" s="2" t="s">
        <v>13</v>
      </c>
      <c r="C14" s="1">
        <v>10</v>
      </c>
      <c r="F14" s="1">
        <f t="shared" si="0"/>
        <v>-10</v>
      </c>
      <c r="G14" s="6" t="s">
        <v>39</v>
      </c>
    </row>
    <row r="15" spans="1:8" x14ac:dyDescent="0.25">
      <c r="A15" s="2" t="s">
        <v>22</v>
      </c>
      <c r="B15" s="2" t="s">
        <v>13</v>
      </c>
      <c r="C15" s="1">
        <v>10</v>
      </c>
      <c r="D15" s="1">
        <v>0</v>
      </c>
      <c r="E15" s="1" t="s">
        <v>42</v>
      </c>
      <c r="F15" s="1">
        <f t="shared" si="0"/>
        <v>-10</v>
      </c>
      <c r="G15" s="7" t="s">
        <v>43</v>
      </c>
    </row>
    <row r="16" spans="1:8" x14ac:dyDescent="0.25">
      <c r="A16" s="2" t="s">
        <v>5</v>
      </c>
      <c r="B16" s="2" t="s">
        <v>13</v>
      </c>
      <c r="C16" s="1">
        <v>10</v>
      </c>
      <c r="F16" s="1">
        <f t="shared" si="0"/>
        <v>-10</v>
      </c>
      <c r="G16" s="6" t="s">
        <v>36</v>
      </c>
    </row>
    <row r="17" spans="1:8" x14ac:dyDescent="0.25">
      <c r="A17" s="2" t="s">
        <v>23</v>
      </c>
      <c r="B17" s="2" t="s">
        <v>13</v>
      </c>
      <c r="C17" s="1">
        <v>10</v>
      </c>
      <c r="D17" s="1">
        <v>10</v>
      </c>
      <c r="E17" s="1" t="s">
        <v>30</v>
      </c>
      <c r="F17" s="1">
        <f t="shared" si="0"/>
        <v>0</v>
      </c>
      <c r="G17" s="6" t="s">
        <v>35</v>
      </c>
    </row>
    <row r="18" spans="1:8" x14ac:dyDescent="0.25">
      <c r="A18" s="2" t="s">
        <v>6</v>
      </c>
      <c r="B18" s="2" t="s">
        <v>11</v>
      </c>
      <c r="C18" s="1">
        <v>60</v>
      </c>
      <c r="D18" s="1">
        <v>60</v>
      </c>
      <c r="E18" s="1" t="s">
        <v>30</v>
      </c>
      <c r="F18" s="1">
        <f t="shared" si="0"/>
        <v>0</v>
      </c>
      <c r="G18" s="6" t="s">
        <v>37</v>
      </c>
    </row>
    <row r="19" spans="1:8" x14ac:dyDescent="0.25">
      <c r="A19" s="2" t="s">
        <v>24</v>
      </c>
      <c r="B19" s="2" t="s">
        <v>25</v>
      </c>
      <c r="C19" s="1">
        <v>10</v>
      </c>
      <c r="D19" s="1">
        <v>0</v>
      </c>
      <c r="E19" s="1" t="s">
        <v>30</v>
      </c>
      <c r="F19" s="1">
        <f t="shared" si="0"/>
        <v>-10</v>
      </c>
      <c r="G19" s="6" t="s">
        <v>29</v>
      </c>
      <c r="H19" t="s">
        <v>31</v>
      </c>
    </row>
  </sheetData>
  <hyperlinks>
    <hyperlink ref="G12" r:id="rId1" display="https://openmdm.atlassian.net/browse/ORGA-39"/>
    <hyperlink ref="G8" r:id="rId2"/>
    <hyperlink ref="G19" r:id="rId3"/>
    <hyperlink ref="G5" r:id="rId4"/>
    <hyperlink ref="G11" r:id="rId5"/>
    <hyperlink ref="G17" r:id="rId6"/>
    <hyperlink ref="G13" r:id="rId7"/>
    <hyperlink ref="G10" r:id="rId8"/>
    <hyperlink ref="G18" r:id="rId9"/>
    <hyperlink ref="G6" r:id="rId10"/>
    <hyperlink ref="G14" r:id="rId11"/>
    <hyperlink ref="G16" r:id="rId12"/>
    <hyperlink ref="G15" r:id="rId13"/>
  </hyperlinks>
  <pageMargins left="0.7" right="0.7" top="0.78740157499999996" bottom="0.78740157499999996" header="0.3" footer="0.3"/>
  <pageSetup paperSize="9"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2016-2017</vt:lpstr>
      <vt:lpstr>2015-2016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2017-01-23T15:03:28Z</dcterms:modified>
</cp:coreProperties>
</file>